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codeName="ThisWorkbook" autoCompressPictures="0"/>
  <bookViews>
    <workbookView xWindow="0" yWindow="0" windowWidth="26120" windowHeight="25180" tabRatio="500"/>
  </bookViews>
  <sheets>
    <sheet name="Sheet1" sheetId="1" r:id="rId1"/>
  </sheets>
  <definedNames>
    <definedName name="Check2" localSheetId="0">Sheet1!$B$18</definedName>
    <definedName name="_xlnm.Print_Area" localSheetId="0">Sheet1!$A$1:$N$59</definedName>
    <definedName name="Unit1" localSheetId="0">Sheet1!$M$7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N38" i="1"/>
  <c r="N57" i="1"/>
  <c r="N59" i="1"/>
  <c r="L38" i="1"/>
  <c r="J38" i="1"/>
  <c r="L21" i="1"/>
  <c r="J21" i="1"/>
</calcChain>
</file>

<file path=xl/sharedStrings.xml><?xml version="1.0" encoding="utf-8"?>
<sst xmlns="http://schemas.openxmlformats.org/spreadsheetml/2006/main" count="181" uniqueCount="112">
  <si>
    <t>GIR</t>
  </si>
  <si>
    <t>Subject #</t>
  </si>
  <si>
    <t>Term</t>
  </si>
  <si>
    <t>(e.g. FA 2018)</t>
  </si>
  <si>
    <t>Chemistry</t>
  </si>
  <si>
    <t>Biology</t>
  </si>
  <si>
    <t>Calculus I</t>
  </si>
  <si>
    <t>Calculus II</t>
  </si>
  <si>
    <t>Physics I</t>
  </si>
  <si>
    <t>Physics II</t>
  </si>
  <si>
    <t>Lab I</t>
  </si>
  <si>
    <t>Lab II (if 6 units)</t>
  </si>
  <si>
    <t>REST I</t>
  </si>
  <si>
    <t>REST II</t>
  </si>
  <si>
    <t>1. HASS-H</t>
  </si>
  <si>
    <t>(check one)</t>
  </si>
  <si>
    <t>Conc.?</t>
  </si>
  <si>
    <t>2. HASS-A</t>
  </si>
  <si>
    <t>3. HASS-S</t>
  </si>
  <si>
    <t>4. HASS-Elective</t>
  </si>
  <si>
    <t>5. HASS-Elective</t>
  </si>
  <si>
    <t>6. HASS-Elective</t>
  </si>
  <si>
    <t>7. HASS-Elective</t>
  </si>
  <si>
    <t>8. HASS-Elective</t>
  </si>
  <si>
    <t xml:space="preserve">  (CI-H / CI-HW)</t>
  </si>
  <si>
    <t xml:space="preserve">Term </t>
  </si>
  <si>
    <t>Major Units used in GIRs</t>
  </si>
  <si>
    <t xml:space="preserve">Units NOT used in GIRs </t>
  </si>
  <si>
    <r>
      <t>ç</t>
    </r>
    <r>
      <rPr>
        <b/>
        <sz val="6"/>
        <color theme="1"/>
        <rFont val="Gill Sans MT"/>
      </rPr>
      <t>OR</t>
    </r>
    <r>
      <rPr>
        <b/>
        <sz val="6"/>
        <color theme="1"/>
        <rFont val="Wingdings"/>
      </rPr>
      <t xml:space="preserve">è </t>
    </r>
    <r>
      <rPr>
        <b/>
        <sz val="10"/>
        <color theme="1"/>
        <rFont val="Gill Sans MT"/>
      </rPr>
      <t>   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</si>
  <si>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</si>
  <si>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</si>
  <si>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</si>
  <si>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</si>
  <si>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</si>
  <si>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</si>
  <si>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</si>
  <si>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</si>
  <si>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</si>
  <si>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</si>
  <si>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</si>
  <si>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</si>
  <si>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</si>
  <si>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</si>
  <si>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+</t>
  </si>
  <si>
    <t>Total Units 1st Major</t>
  </si>
  <si>
    <t>=</t>
  </si>
  <si>
    <t>Total Units 2nd Major</t>
  </si>
  <si>
    <t>Unrestricted Elective Units Beyond GIRs</t>
  </si>
  <si>
    <t xml:space="preserve">Unrestricted Total = </t>
  </si>
  <si>
    <r>
      <t>CI-M?</t>
    </r>
    <r>
      <rPr>
        <b/>
        <sz val="8"/>
        <color theme="1"/>
        <rFont val="Gill Sans MT"/>
      </rPr>
      <t xml:space="preserve"> </t>
    </r>
    <r>
      <rPr>
        <sz val="4"/>
        <color theme="1"/>
        <rFont val="Gill Sans MT"/>
      </rPr>
      <t>(check two from each major)</t>
    </r>
  </si>
  <si>
    <r>
      <rPr>
        <sz val="14"/>
        <color theme="1"/>
        <rFont val="Wingdings"/>
        <family val="2"/>
      </rPr>
      <t></t>
    </r>
    <r>
      <rPr>
        <sz val="8"/>
        <color theme="1"/>
        <rFont val="Gill Sans MT"/>
      </rPr>
      <t>Check if using in a Minor.  No more than 5 allowed.</t>
    </r>
  </si>
  <si>
    <r>
      <rPr>
        <sz val="6"/>
        <color theme="1"/>
        <rFont val="Wingdings"/>
        <family val="2"/>
      </rPr>
      <t></t>
    </r>
    <r>
      <rPr>
        <sz val="6"/>
        <color theme="1"/>
        <rFont val="Gill Sans MT"/>
      </rPr>
      <t>Used in other minors or majors. X≤2</t>
    </r>
  </si>
  <si>
    <t xml:space="preserve">(Total units ≥ 180)    Grand Total = </t>
  </si>
  <si>
    <t>HASS Concentration Field</t>
  </si>
  <si>
    <t>Conc Proposal Date</t>
  </si>
  <si>
    <t>Conc Completion Date</t>
  </si>
  <si>
    <t>Swim Test</t>
  </si>
  <si>
    <t>PE complete</t>
  </si>
  <si>
    <t>Date submitted</t>
  </si>
  <si>
    <t>Date approved</t>
  </si>
  <si>
    <t>Double Major Worksheet</t>
  </si>
  <si>
    <t>Name: LAST, First</t>
  </si>
  <si>
    <t>Notes:</t>
  </si>
  <si>
    <t>If 21E/S or 21 - SOCR petition</t>
  </si>
  <si>
    <t>Updated Student Info:</t>
  </si>
  <si>
    <r>
      <rPr>
        <i/>
        <sz val="12"/>
        <color theme="8" tint="0.59999389629810485"/>
        <rFont val="Gill Sans MT"/>
      </rPr>
      <t>(For a Mac: Use Control+Option+Enter for a line break)</t>
    </r>
    <r>
      <rPr>
        <sz val="12"/>
        <color theme="1"/>
        <rFont val="Gill Sans MT"/>
      </rPr>
      <t xml:space="preserve">
</t>
    </r>
  </si>
  <si>
    <t>EINSTEIN, Albert</t>
  </si>
  <si>
    <t>MIT ID:  XXXXXXXXX</t>
  </si>
  <si>
    <t>Class of:  2018</t>
  </si>
  <si>
    <t>Expected Yr of Graduation:  2018</t>
  </si>
  <si>
    <r>
      <t xml:space="preserve">1st Major </t>
    </r>
    <r>
      <rPr>
        <b/>
        <sz val="10"/>
        <color rgb="FFFF0000"/>
        <rFont val="Gill Sans MT"/>
      </rPr>
      <t xml:space="preserve">Course </t>
    </r>
    <r>
      <rPr>
        <b/>
        <u/>
        <sz val="10"/>
        <color rgb="FFFF0000"/>
        <rFont val="Gill Sans MT"/>
      </rPr>
      <t>_6-3_</t>
    </r>
    <r>
      <rPr>
        <b/>
        <sz val="10"/>
        <color theme="1"/>
        <rFont val="Gill Sans MT"/>
      </rPr>
      <t xml:space="preserve"> Subject # </t>
    </r>
  </si>
  <si>
    <r>
      <t>(list up to</t>
    </r>
    <r>
      <rPr>
        <u/>
        <sz val="6"/>
        <color rgb="FFFF0000"/>
        <rFont val="Gill Sans MT"/>
      </rPr>
      <t xml:space="preserve"> 48</t>
    </r>
    <r>
      <rPr>
        <u/>
        <sz val="6"/>
        <color rgb="FFFF0000"/>
        <rFont val="Gill Sans MT"/>
      </rPr>
      <t xml:space="preserve"> </t>
    </r>
    <r>
      <rPr>
        <sz val="6"/>
        <color theme="1"/>
        <rFont val="Gill Sans MT"/>
      </rPr>
      <t>units)</t>
    </r>
  </si>
  <si>
    <t>18.01</t>
  </si>
  <si>
    <t>18.02</t>
  </si>
  <si>
    <t>8.01</t>
  </si>
  <si>
    <t>8.02</t>
  </si>
  <si>
    <t>5.11X</t>
  </si>
  <si>
    <t>7.01X</t>
  </si>
  <si>
    <t>6.0001</t>
  </si>
  <si>
    <t>6.004</t>
  </si>
  <si>
    <t>6.042J</t>
  </si>
  <si>
    <t>6.UAT</t>
  </si>
  <si>
    <t>X</t>
  </si>
  <si>
    <t>6.01</t>
  </si>
  <si>
    <t>-</t>
  </si>
  <si>
    <t>6.006</t>
  </si>
  <si>
    <t>6.009</t>
  </si>
  <si>
    <t>6.031</t>
  </si>
  <si>
    <t>6.033</t>
  </si>
  <si>
    <t>6.034</t>
  </si>
  <si>
    <t>6.046J</t>
  </si>
  <si>
    <t>6.AAA</t>
  </si>
  <si>
    <t>6.BBB</t>
  </si>
  <si>
    <t>6.CCC</t>
  </si>
  <si>
    <r>
      <t xml:space="preserve">2nd Major </t>
    </r>
    <r>
      <rPr>
        <b/>
        <sz val="10"/>
        <color rgb="FFFF0000"/>
        <rFont val="Gill Sans MT"/>
      </rPr>
      <t xml:space="preserve">Course </t>
    </r>
    <r>
      <rPr>
        <b/>
        <u/>
        <sz val="10"/>
        <color rgb="FFFF0000"/>
        <rFont val="Gill Sans MT"/>
      </rPr>
      <t>_24-1_</t>
    </r>
    <r>
      <rPr>
        <b/>
        <sz val="10"/>
        <color theme="1"/>
        <rFont val="Gill Sans MT"/>
      </rPr>
      <t xml:space="preserve"> Subject # </t>
    </r>
  </si>
  <si>
    <r>
      <t xml:space="preserve">(list up to </t>
    </r>
    <r>
      <rPr>
        <sz val="6"/>
        <color rgb="FFFF0000"/>
        <rFont val="Gill Sans MT"/>
      </rPr>
      <t>_72_</t>
    </r>
    <r>
      <rPr>
        <sz val="6"/>
        <color theme="1"/>
        <rFont val="Gill Sans MT"/>
      </rPr>
      <t xml:space="preserve"> units)</t>
    </r>
  </si>
  <si>
    <t>24.01</t>
  </si>
  <si>
    <t>Conc.?X</t>
  </si>
  <si>
    <t>24.02</t>
  </si>
  <si>
    <t>24.09</t>
  </si>
  <si>
    <t>24.00</t>
  </si>
  <si>
    <t>24.241</t>
  </si>
  <si>
    <t>24.242</t>
  </si>
  <si>
    <t>HASS-S</t>
  </si>
  <si>
    <t>HASS-A</t>
  </si>
  <si>
    <t>24.201</t>
  </si>
  <si>
    <t>24.260</t>
  </si>
  <si>
    <t>24.118</t>
  </si>
  <si>
    <t>24.253</t>
  </si>
  <si>
    <t>24.280</t>
  </si>
  <si>
    <t>24-1</t>
  </si>
  <si>
    <t>today!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</si>
</sst>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4"/>
      <color theme="1"/>
      <name val="Gill Sans MT"/>
      <family val="2"/>
    </font>
    <font>
      <b/>
      <sz val="10"/>
      <color theme="1"/>
      <name val="Gill Sans MT"/>
    </font>
    <font>
      <b/>
      <sz val="6"/>
      <color theme="1"/>
      <name val="Gill Sans MT"/>
    </font>
    <font>
      <sz val="10"/>
      <color theme="1"/>
      <name val="Gill Sans MT"/>
    </font>
    <font>
      <sz val="7"/>
      <color theme="1"/>
      <name val="Gill Sans MT"/>
    </font>
    <font>
      <i/>
      <sz val="10"/>
      <color theme="1"/>
      <name val="Gill Sans MT"/>
    </font>
    <font>
      <u/>
      <sz val="14"/>
      <color theme="10"/>
      <name val="Gill Sans MT"/>
      <family val="2"/>
    </font>
    <font>
      <u/>
      <sz val="14"/>
      <color theme="11"/>
      <name val="Gill Sans MT"/>
      <family val="2"/>
    </font>
    <font>
      <b/>
      <sz val="9"/>
      <color theme="1"/>
      <name val="Gill Sans MT"/>
    </font>
    <font>
      <b/>
      <sz val="7.5"/>
      <color theme="1"/>
      <name val="Gill Sans MT"/>
    </font>
    <font>
      <b/>
      <sz val="8"/>
      <color theme="1"/>
      <name val="Gill Sans MT"/>
    </font>
    <font>
      <sz val="4"/>
      <color theme="1"/>
      <name val="Gill Sans MT"/>
    </font>
    <font>
      <b/>
      <sz val="6"/>
      <color theme="1"/>
      <name val="Wingdings"/>
    </font>
    <font>
      <sz val="8"/>
      <name val="Gill Sans MT"/>
      <family val="2"/>
    </font>
    <font>
      <sz val="6"/>
      <color theme="1"/>
      <name val="Gill Sans MT"/>
    </font>
    <font>
      <sz val="14"/>
      <name val="Gill Sans MT"/>
    </font>
    <font>
      <sz val="8"/>
      <color theme="1"/>
      <name val="Gill Sans MT"/>
    </font>
    <font>
      <sz val="14"/>
      <color theme="1"/>
      <name val="Wingdings"/>
      <family val="2"/>
    </font>
    <font>
      <sz val="6"/>
      <color theme="1"/>
      <name val="Wingdings"/>
      <family val="2"/>
    </font>
    <font>
      <b/>
      <sz val="14"/>
      <color theme="1"/>
      <name val="Gill Sans MT"/>
      <family val="2"/>
    </font>
    <font>
      <u/>
      <sz val="6"/>
      <color rgb="FFFF0000"/>
      <name val="Gill Sans MT"/>
    </font>
    <font>
      <sz val="12"/>
      <color theme="1"/>
      <name val="Gill Sans MT"/>
    </font>
    <font>
      <b/>
      <sz val="10"/>
      <color rgb="FFFF0000"/>
      <name val="Gill Sans MT"/>
    </font>
    <font>
      <i/>
      <sz val="12"/>
      <color theme="8" tint="0.59999389629810485"/>
      <name val="Gill Sans MT"/>
    </font>
    <font>
      <b/>
      <u/>
      <sz val="10"/>
      <color rgb="FFFF0000"/>
      <name val="Gill Sans MT"/>
    </font>
    <font>
      <sz val="6"/>
      <color rgb="FFFF0000"/>
      <name val="Gill Sans MT"/>
    </font>
    <font>
      <sz val="14"/>
      <color rgb="FF3366FF"/>
      <name val="Gill Sans MT"/>
    </font>
    <font>
      <sz val="14"/>
      <color rgb="FFFF6600"/>
      <name val="Gill Sans MT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/>
    <xf numFmtId="1" fontId="0" fillId="3" borderId="12" xfId="0" applyNumberFormat="1" applyFill="1" applyBorder="1"/>
    <xf numFmtId="49" fontId="0" fillId="0" borderId="13" xfId="0" quotePrefix="1" applyNumberFormat="1" applyBorder="1" applyAlignment="1">
      <alignment horizontal="center"/>
    </xf>
    <xf numFmtId="1" fontId="0" fillId="3" borderId="13" xfId="0" applyNumberFormat="1" applyFill="1" applyBorder="1"/>
    <xf numFmtId="1" fontId="0" fillId="0" borderId="17" xfId="0" applyNumberFormat="1" applyBorder="1"/>
    <xf numFmtId="1" fontId="0" fillId="0" borderId="15" xfId="0" applyNumberFormat="1" applyBorder="1"/>
    <xf numFmtId="0" fontId="12" fillId="0" borderId="3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1" fontId="0" fillId="0" borderId="26" xfId="0" applyNumberFormat="1" applyBorder="1"/>
    <xf numFmtId="49" fontId="0" fillId="0" borderId="26" xfId="0" quotePrefix="1" applyNumberFormat="1" applyBorder="1" applyAlignment="1">
      <alignment horizontal="center"/>
    </xf>
    <xf numFmtId="0" fontId="0" fillId="0" borderId="24" xfId="0" applyBorder="1"/>
    <xf numFmtId="1" fontId="0" fillId="0" borderId="24" xfId="0" applyNumberFormat="1" applyBorder="1"/>
    <xf numFmtId="49" fontId="0" fillId="0" borderId="24" xfId="0" applyNumberFormat="1" applyBorder="1"/>
    <xf numFmtId="1" fontId="0" fillId="3" borderId="30" xfId="0" applyNumberFormat="1" applyFill="1" applyBorder="1"/>
    <xf numFmtId="1" fontId="0" fillId="3" borderId="31" xfId="0" applyNumberFormat="1" applyFill="1" applyBorder="1"/>
    <xf numFmtId="0" fontId="8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" fontId="0" fillId="0" borderId="35" xfId="0" applyNumberFormat="1" applyBorder="1"/>
    <xf numFmtId="49" fontId="0" fillId="0" borderId="38" xfId="0" applyNumberFormat="1" applyBorder="1"/>
    <xf numFmtId="0" fontId="8" fillId="0" borderId="40" xfId="0" applyFont="1" applyBorder="1" applyAlignment="1">
      <alignment vertical="center" wrapText="1"/>
    </xf>
    <xf numFmtId="0" fontId="0" fillId="0" borderId="24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0" fontId="0" fillId="0" borderId="40" xfId="0" applyBorder="1"/>
    <xf numFmtId="0" fontId="10" fillId="0" borderId="40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49" fontId="0" fillId="0" borderId="37" xfId="0" quotePrefix="1" applyNumberFormat="1" applyBorder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0" fillId="0" borderId="43" xfId="0" applyBorder="1"/>
    <xf numFmtId="0" fontId="0" fillId="0" borderId="0" xfId="0" quotePrefix="1" applyFill="1" applyBorder="1"/>
    <xf numFmtId="49" fontId="0" fillId="0" borderId="24" xfId="0" applyNumberFormat="1" applyBorder="1" applyAlignment="1">
      <alignment shrinkToFit="1"/>
    </xf>
    <xf numFmtId="49" fontId="15" fillId="0" borderId="24" xfId="0" applyNumberFormat="1" applyFont="1" applyBorder="1" applyAlignment="1">
      <alignment horizontal="center" shrinkToFit="1"/>
    </xf>
    <xf numFmtId="49" fontId="0" fillId="0" borderId="24" xfId="0" quotePrefix="1" applyNumberForma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4" xfId="0" applyBorder="1" applyAlignment="1">
      <alignment horizontal="right" shrinkToFit="1"/>
    </xf>
    <xf numFmtId="0" fontId="4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11" xfId="0" applyBorder="1"/>
    <xf numFmtId="0" fontId="0" fillId="0" borderId="23" xfId="0" applyBorder="1"/>
    <xf numFmtId="0" fontId="0" fillId="0" borderId="34" xfId="0" applyBorder="1"/>
    <xf numFmtId="0" fontId="0" fillId="0" borderId="29" xfId="0" applyBorder="1"/>
    <xf numFmtId="0" fontId="0" fillId="4" borderId="0" xfId="0" applyFill="1"/>
    <xf numFmtId="0" fontId="0" fillId="4" borderId="39" xfId="0" applyFill="1" applyBorder="1"/>
    <xf numFmtId="0" fontId="4" fillId="4" borderId="2" xfId="0" applyFont="1" applyFill="1" applyBorder="1" applyAlignment="1">
      <alignment vertical="center" wrapText="1"/>
    </xf>
    <xf numFmtId="49" fontId="0" fillId="4" borderId="48" xfId="0" applyNumberFormat="1" applyFill="1" applyBorder="1" applyAlignment="1">
      <alignment horizontal="center"/>
    </xf>
    <xf numFmtId="49" fontId="0" fillId="4" borderId="49" xfId="0" applyNumberFormat="1" applyFill="1" applyBorder="1"/>
    <xf numFmtId="0" fontId="3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9" fillId="0" borderId="11" xfId="0" applyFont="1" applyBorder="1"/>
    <xf numFmtId="0" fontId="0" fillId="0" borderId="28" xfId="0" applyBorder="1"/>
    <xf numFmtId="14" fontId="0" fillId="0" borderId="29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55" xfId="0" applyNumberFormat="1" applyBorder="1" applyAlignment="1">
      <alignment horizontal="center"/>
    </xf>
    <xf numFmtId="49" fontId="0" fillId="0" borderId="56" xfId="0" applyNumberFormat="1" applyBorder="1"/>
    <xf numFmtId="49" fontId="0" fillId="0" borderId="59" xfId="0" applyNumberFormat="1" applyBorder="1"/>
    <xf numFmtId="49" fontId="26" fillId="0" borderId="24" xfId="0" applyNumberFormat="1" applyFont="1" applyBorder="1" applyAlignment="1">
      <alignment horizontal="center" shrinkToFit="1"/>
    </xf>
    <xf numFmtId="49" fontId="26" fillId="0" borderId="24" xfId="0" quotePrefix="1" applyNumberFormat="1" applyFont="1" applyBorder="1" applyAlignment="1">
      <alignment horizontal="center" shrinkToFit="1"/>
    </xf>
    <xf numFmtId="49" fontId="26" fillId="0" borderId="37" xfId="0" applyNumberFormat="1" applyFont="1" applyBorder="1" applyAlignment="1">
      <alignment horizontal="center"/>
    </xf>
    <xf numFmtId="49" fontId="27" fillId="0" borderId="24" xfId="0" applyNumberFormat="1" applyFont="1" applyBorder="1" applyAlignment="1">
      <alignment horizontal="center" shrinkToFit="1"/>
    </xf>
    <xf numFmtId="49" fontId="27" fillId="0" borderId="37" xfId="0" applyNumberFormat="1" applyFont="1" applyBorder="1" applyAlignment="1">
      <alignment horizontal="center"/>
    </xf>
    <xf numFmtId="49" fontId="27" fillId="0" borderId="58" xfId="0" applyNumberFormat="1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16" fillId="0" borderId="0" xfId="0" applyFont="1" applyBorder="1" applyAlignment="1">
      <alignment horizontal="center" textRotation="90"/>
    </xf>
    <xf numFmtId="0" fontId="16" fillId="0" borderId="46" xfId="0" applyFont="1" applyBorder="1" applyAlignment="1">
      <alignment horizontal="center" textRotation="90"/>
    </xf>
    <xf numFmtId="1" fontId="0" fillId="0" borderId="32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3" fillId="0" borderId="5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0" fillId="0" borderId="19" xfId="0" applyBorder="1" applyAlignment="1"/>
    <xf numFmtId="0" fontId="1" fillId="0" borderId="22" xfId="0" applyFont="1" applyBorder="1" applyAlignment="1">
      <alignment horizontal="right" vertical="center" wrapText="1"/>
    </xf>
    <xf numFmtId="0" fontId="0" fillId="0" borderId="23" xfId="0" applyBorder="1" applyAlignment="1"/>
    <xf numFmtId="0" fontId="0" fillId="0" borderId="32" xfId="0" applyBorder="1" applyAlignment="1">
      <alignment horizontal="center" vertical="center"/>
    </xf>
    <xf numFmtId="0" fontId="0" fillId="0" borderId="27" xfId="0" applyBorder="1" applyAlignment="1"/>
    <xf numFmtId="0" fontId="0" fillId="0" borderId="33" xfId="0" applyBorder="1" applyAlignment="1"/>
    <xf numFmtId="0" fontId="0" fillId="0" borderId="20" xfId="0" applyBorder="1" applyAlignment="1">
      <alignment horizontal="center" vertical="center"/>
    </xf>
    <xf numFmtId="0" fontId="0" fillId="0" borderId="11" xfId="0" applyBorder="1" applyAlignment="1"/>
    <xf numFmtId="0" fontId="21" fillId="0" borderId="9" xfId="0" applyFont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9" fontId="0" fillId="0" borderId="28" xfId="0" applyNumberFormat="1" applyBorder="1" applyAlignment="1">
      <alignment horizontal="center" shrinkToFit="1"/>
    </xf>
    <xf numFmtId="49" fontId="0" fillId="0" borderId="34" xfId="0" applyNumberFormat="1" applyBorder="1" applyAlignment="1">
      <alignment horizontal="center" shrinkToFit="1"/>
    </xf>
    <xf numFmtId="49" fontId="0" fillId="0" borderId="29" xfId="0" applyNumberFormat="1" applyBorder="1" applyAlignment="1">
      <alignment horizontal="center" shrinkToFit="1"/>
    </xf>
    <xf numFmtId="0" fontId="0" fillId="4" borderId="34" xfId="0" applyFill="1" applyBorder="1" applyAlignment="1">
      <alignment shrinkToFit="1"/>
    </xf>
    <xf numFmtId="0" fontId="0" fillId="4" borderId="29" xfId="0" applyFill="1" applyBorder="1" applyAlignment="1">
      <alignment shrinkToFit="1"/>
    </xf>
    <xf numFmtId="0" fontId="0" fillId="4" borderId="11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9" fillId="0" borderId="4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4" fillId="0" borderId="16" xfId="0" applyFont="1" applyBorder="1" applyAlignment="1">
      <alignment horizontal="center" textRotation="90" wrapText="1"/>
    </xf>
    <xf numFmtId="0" fontId="14" fillId="0" borderId="47" xfId="0" applyFont="1" applyBorder="1" applyAlignment="1">
      <alignment horizontal="center" textRotation="90" wrapText="1"/>
    </xf>
    <xf numFmtId="0" fontId="1" fillId="0" borderId="9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42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" fillId="0" borderId="45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N59"/>
  <sheetViews>
    <sheetView showGridLines="0" tabSelected="1" zoomScale="150" zoomScaleNormal="150" zoomScalePageLayoutView="150" workbookViewId="0">
      <selection activeCell="J19" sqref="J19"/>
    </sheetView>
  </sheetViews>
  <sheetFormatPr baseColWidth="10" defaultRowHeight="17" x14ac:dyDescent="0"/>
  <cols>
    <col min="1" max="1" width="2.7109375" customWidth="1"/>
    <col min="2" max="2" width="13" customWidth="1"/>
    <col min="3" max="3" width="5.140625" customWidth="1"/>
    <col min="6" max="6" width="3.7109375" customWidth="1"/>
    <col min="7" max="7" width="5.5703125" customWidth="1"/>
    <col min="8" max="8" width="4.7109375" customWidth="1"/>
    <col min="9" max="9" width="13.85546875" customWidth="1"/>
    <col min="10" max="10" width="8.7109375" customWidth="1"/>
    <col min="11" max="11" width="5.28515625" customWidth="1"/>
    <col min="12" max="12" width="8.140625" customWidth="1"/>
    <col min="13" max="13" width="5" customWidth="1"/>
  </cols>
  <sheetData>
    <row r="1" spans="1:14">
      <c r="B1" s="57" t="s">
        <v>60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>
      <c r="A2" t="s">
        <v>61</v>
      </c>
      <c r="C2" s="105" t="s">
        <v>66</v>
      </c>
      <c r="D2" s="105"/>
      <c r="E2" s="105"/>
      <c r="F2" s="106"/>
      <c r="H2" s="107" t="s">
        <v>67</v>
      </c>
      <c r="I2" s="108"/>
      <c r="J2" s="109"/>
    </row>
    <row r="3" spans="1:14">
      <c r="H3" s="110" t="s">
        <v>68</v>
      </c>
      <c r="I3" s="109"/>
      <c r="J3" s="110" t="s">
        <v>69</v>
      </c>
      <c r="K3" s="108"/>
      <c r="L3" s="108"/>
      <c r="M3" s="108"/>
      <c r="N3" s="109"/>
    </row>
    <row r="4" spans="1:14" ht="18" thickBot="1"/>
    <row r="5" spans="1:14" ht="20">
      <c r="A5" s="72" t="s">
        <v>50</v>
      </c>
      <c r="B5" s="121" t="s">
        <v>0</v>
      </c>
      <c r="C5" s="122"/>
      <c r="D5" s="117" t="s">
        <v>1</v>
      </c>
      <c r="E5" s="1" t="s">
        <v>2</v>
      </c>
      <c r="F5" s="5"/>
      <c r="G5" s="119" t="s">
        <v>51</v>
      </c>
      <c r="H5" s="113" t="s">
        <v>70</v>
      </c>
      <c r="I5" s="114"/>
      <c r="J5" s="25" t="s">
        <v>25</v>
      </c>
      <c r="K5" s="111" t="s">
        <v>49</v>
      </c>
      <c r="L5" s="30" t="s">
        <v>26</v>
      </c>
      <c r="M5" s="125" t="s">
        <v>27</v>
      </c>
      <c r="N5" s="90"/>
    </row>
    <row r="6" spans="1:14" ht="18" thickBot="1">
      <c r="A6" s="72"/>
      <c r="B6" s="123"/>
      <c r="C6" s="124"/>
      <c r="D6" s="118"/>
      <c r="E6" s="2" t="s">
        <v>3</v>
      </c>
      <c r="F6" s="5"/>
      <c r="G6" s="120"/>
      <c r="H6" s="115"/>
      <c r="I6" s="116"/>
      <c r="J6" s="2" t="s">
        <v>3</v>
      </c>
      <c r="K6" s="112"/>
      <c r="L6" s="34" t="s">
        <v>71</v>
      </c>
      <c r="M6" s="86"/>
      <c r="N6" s="87"/>
    </row>
    <row r="7" spans="1:14" ht="24" thickTop="1" thickBot="1">
      <c r="A7" s="72"/>
      <c r="B7" s="126" t="s">
        <v>4</v>
      </c>
      <c r="C7" s="79"/>
      <c r="D7" s="27" t="s">
        <v>76</v>
      </c>
      <c r="E7" s="24"/>
      <c r="F7" s="5"/>
      <c r="G7" s="36"/>
      <c r="H7" s="37" t="s">
        <v>29</v>
      </c>
      <c r="I7" s="65" t="s">
        <v>78</v>
      </c>
      <c r="J7" s="38"/>
      <c r="K7" s="26"/>
      <c r="L7" s="19"/>
      <c r="M7" s="11" t="s">
        <v>28</v>
      </c>
      <c r="N7" s="17">
        <v>6</v>
      </c>
    </row>
    <row r="8" spans="1:14" ht="24" thickTop="1" thickBot="1">
      <c r="A8" s="72"/>
      <c r="B8" s="126" t="s">
        <v>5</v>
      </c>
      <c r="C8" s="79"/>
      <c r="D8" s="28" t="s">
        <v>77</v>
      </c>
      <c r="E8" s="18"/>
      <c r="F8" s="5"/>
      <c r="G8" s="36"/>
      <c r="H8" s="37" t="s">
        <v>30</v>
      </c>
      <c r="I8" s="65" t="s">
        <v>80</v>
      </c>
      <c r="J8" s="38"/>
      <c r="K8" s="26"/>
      <c r="L8" s="20">
        <v>12</v>
      </c>
      <c r="M8" s="4" t="s">
        <v>28</v>
      </c>
      <c r="N8" s="17"/>
    </row>
    <row r="9" spans="1:14" ht="24" thickTop="1" thickBot="1">
      <c r="A9" s="72"/>
      <c r="B9" s="126" t="s">
        <v>6</v>
      </c>
      <c r="C9" s="79"/>
      <c r="D9" s="28" t="s">
        <v>72</v>
      </c>
      <c r="E9" s="18"/>
      <c r="F9" s="5"/>
      <c r="G9" s="36"/>
      <c r="H9" s="37" t="s">
        <v>31</v>
      </c>
      <c r="I9" s="65" t="s">
        <v>81</v>
      </c>
      <c r="J9" s="38"/>
      <c r="K9" s="26" t="s">
        <v>82</v>
      </c>
      <c r="L9" s="20"/>
      <c r="M9" s="4" t="s">
        <v>28</v>
      </c>
      <c r="N9" s="17">
        <v>9</v>
      </c>
    </row>
    <row r="10" spans="1:14" ht="24" thickTop="1" thickBot="1">
      <c r="A10" s="72"/>
      <c r="B10" s="126" t="s">
        <v>7</v>
      </c>
      <c r="C10" s="79"/>
      <c r="D10" s="28" t="s">
        <v>73</v>
      </c>
      <c r="E10" s="18"/>
      <c r="F10" s="5"/>
      <c r="G10" s="36"/>
      <c r="H10" s="37" t="s">
        <v>32</v>
      </c>
      <c r="I10" s="65" t="s">
        <v>83</v>
      </c>
      <c r="J10" s="38"/>
      <c r="K10" s="26"/>
      <c r="L10" s="20">
        <v>12</v>
      </c>
      <c r="M10" s="4" t="s">
        <v>28</v>
      </c>
      <c r="N10" s="17"/>
    </row>
    <row r="11" spans="1:14" ht="24" thickTop="1" thickBot="1">
      <c r="A11" s="72"/>
      <c r="B11" s="126" t="s">
        <v>8</v>
      </c>
      <c r="C11" s="79"/>
      <c r="D11" s="28" t="s">
        <v>74</v>
      </c>
      <c r="E11" s="18"/>
      <c r="F11" s="5"/>
      <c r="G11" s="36"/>
      <c r="H11" s="37" t="s">
        <v>33</v>
      </c>
      <c r="I11" s="65" t="s">
        <v>79</v>
      </c>
      <c r="J11" s="38"/>
      <c r="K11" s="26"/>
      <c r="L11" s="20">
        <v>12</v>
      </c>
      <c r="M11" s="4" t="s">
        <v>28</v>
      </c>
      <c r="N11" s="17"/>
    </row>
    <row r="12" spans="1:14" ht="24" thickTop="1" thickBot="1">
      <c r="A12" s="72"/>
      <c r="B12" s="126" t="s">
        <v>9</v>
      </c>
      <c r="C12" s="79"/>
      <c r="D12" s="28" t="s">
        <v>75</v>
      </c>
      <c r="E12" s="18"/>
      <c r="F12" s="5"/>
      <c r="G12" s="36"/>
      <c r="H12" s="37" t="s">
        <v>34</v>
      </c>
      <c r="I12" s="65" t="s">
        <v>85</v>
      </c>
      <c r="J12" s="38"/>
      <c r="K12" s="26"/>
      <c r="L12" s="20"/>
      <c r="M12" s="4" t="s">
        <v>28</v>
      </c>
      <c r="N12" s="17">
        <v>12</v>
      </c>
    </row>
    <row r="13" spans="1:14" ht="24" thickTop="1" thickBot="1">
      <c r="A13" s="72"/>
      <c r="B13" s="126" t="s">
        <v>10</v>
      </c>
      <c r="C13" s="79"/>
      <c r="D13" s="67" t="s">
        <v>83</v>
      </c>
      <c r="E13" s="18"/>
      <c r="F13" s="5"/>
      <c r="G13" s="36"/>
      <c r="H13" s="37" t="s">
        <v>35</v>
      </c>
      <c r="I13" s="65" t="s">
        <v>86</v>
      </c>
      <c r="J13" s="38"/>
      <c r="K13" s="26"/>
      <c r="L13" s="20"/>
      <c r="M13" s="4" t="s">
        <v>28</v>
      </c>
      <c r="N13" s="17">
        <v>12</v>
      </c>
    </row>
    <row r="14" spans="1:14" ht="24" thickTop="1" thickBot="1">
      <c r="A14" s="72"/>
      <c r="B14" s="126" t="s">
        <v>11</v>
      </c>
      <c r="C14" s="79"/>
      <c r="D14" s="33" t="s">
        <v>84</v>
      </c>
      <c r="E14" s="18"/>
      <c r="F14" s="5"/>
      <c r="G14" s="36"/>
      <c r="H14" s="37" t="s">
        <v>36</v>
      </c>
      <c r="I14" s="65" t="s">
        <v>87</v>
      </c>
      <c r="J14" s="38"/>
      <c r="K14" s="26"/>
      <c r="L14" s="20"/>
      <c r="M14" s="4" t="s">
        <v>28</v>
      </c>
      <c r="N14" s="17">
        <v>15</v>
      </c>
    </row>
    <row r="15" spans="1:14" ht="24" thickTop="1" thickBot="1">
      <c r="A15" s="72"/>
      <c r="B15" s="126" t="s">
        <v>12</v>
      </c>
      <c r="C15" s="79"/>
      <c r="D15" s="67" t="s">
        <v>79</v>
      </c>
      <c r="E15" s="18"/>
      <c r="F15" s="5"/>
      <c r="G15" s="36"/>
      <c r="H15" s="37" t="s">
        <v>37</v>
      </c>
      <c r="I15" s="65" t="s">
        <v>88</v>
      </c>
      <c r="J15" s="38"/>
      <c r="K15" s="26" t="s">
        <v>82</v>
      </c>
      <c r="L15" s="20"/>
      <c r="M15" s="4" t="s">
        <v>28</v>
      </c>
      <c r="N15" s="17">
        <v>12</v>
      </c>
    </row>
    <row r="16" spans="1:14" ht="24" thickTop="1" thickBot="1">
      <c r="A16" s="72"/>
      <c r="B16" s="126" t="s">
        <v>13</v>
      </c>
      <c r="C16" s="79"/>
      <c r="D16" s="67" t="s">
        <v>80</v>
      </c>
      <c r="E16" s="18"/>
      <c r="F16" s="5"/>
      <c r="G16" s="36"/>
      <c r="H16" s="37" t="s">
        <v>38</v>
      </c>
      <c r="I16" s="65" t="s">
        <v>89</v>
      </c>
      <c r="J16" s="38"/>
      <c r="K16" s="26"/>
      <c r="L16" s="20"/>
      <c r="M16" s="4" t="s">
        <v>28</v>
      </c>
      <c r="N16" s="17">
        <v>12</v>
      </c>
    </row>
    <row r="17" spans="1:14" ht="24" thickTop="1" thickBot="1">
      <c r="A17" s="73"/>
      <c r="B17" s="50"/>
      <c r="C17" s="51" t="s">
        <v>15</v>
      </c>
      <c r="D17" s="52"/>
      <c r="E17" s="53"/>
      <c r="F17" s="5"/>
      <c r="G17" s="36"/>
      <c r="H17" s="37" t="s">
        <v>39</v>
      </c>
      <c r="I17" s="65" t="s">
        <v>90</v>
      </c>
      <c r="J17" s="38"/>
      <c r="K17" s="26"/>
      <c r="L17" s="20"/>
      <c r="M17" s="4" t="s">
        <v>28</v>
      </c>
      <c r="N17" s="17">
        <v>12</v>
      </c>
    </row>
    <row r="18" spans="1:14" ht="24" thickTop="1" thickBot="1">
      <c r="A18" s="36"/>
      <c r="B18" s="54" t="s">
        <v>14</v>
      </c>
      <c r="C18" s="55" t="s">
        <v>97</v>
      </c>
      <c r="D18" s="69" t="s">
        <v>100</v>
      </c>
      <c r="E18" s="18"/>
      <c r="F18" s="5"/>
      <c r="G18" s="36"/>
      <c r="H18" s="37" t="s">
        <v>40</v>
      </c>
      <c r="I18" s="65" t="s">
        <v>91</v>
      </c>
      <c r="J18" s="38"/>
      <c r="K18" s="26"/>
      <c r="L18" s="20"/>
      <c r="M18" s="4" t="s">
        <v>28</v>
      </c>
      <c r="N18" s="17">
        <v>12</v>
      </c>
    </row>
    <row r="19" spans="1:14" ht="24" thickTop="1" thickBot="1">
      <c r="A19" s="36"/>
      <c r="B19" s="35" t="s">
        <v>17</v>
      </c>
      <c r="C19" s="43" t="s">
        <v>16</v>
      </c>
      <c r="D19" s="28" t="s">
        <v>104</v>
      </c>
      <c r="E19" s="18"/>
      <c r="F19" s="5"/>
      <c r="G19" s="36"/>
      <c r="H19" s="37" t="s">
        <v>41</v>
      </c>
      <c r="I19" s="66" t="s">
        <v>92</v>
      </c>
      <c r="J19" s="38"/>
      <c r="K19" s="26"/>
      <c r="L19" s="20"/>
      <c r="M19" s="4" t="s">
        <v>28</v>
      </c>
      <c r="N19" s="17">
        <v>12</v>
      </c>
    </row>
    <row r="20" spans="1:14" ht="24" thickTop="1" thickBot="1">
      <c r="A20" s="36"/>
      <c r="B20" s="35" t="s">
        <v>18</v>
      </c>
      <c r="C20" s="43" t="s">
        <v>16</v>
      </c>
      <c r="D20" s="28" t="s">
        <v>103</v>
      </c>
      <c r="E20" s="18"/>
      <c r="F20" s="5"/>
      <c r="G20" s="36"/>
      <c r="H20" s="37" t="s">
        <v>42</v>
      </c>
      <c r="I20" s="66" t="s">
        <v>93</v>
      </c>
      <c r="J20" s="38"/>
      <c r="K20" s="26"/>
      <c r="L20" s="6"/>
      <c r="M20" s="4" t="s">
        <v>28</v>
      </c>
      <c r="N20" s="9">
        <v>12</v>
      </c>
    </row>
    <row r="21" spans="1:14" ht="19" thickTop="1" thickBot="1">
      <c r="A21" s="36"/>
      <c r="B21" s="129" t="s">
        <v>19</v>
      </c>
      <c r="C21" s="79"/>
      <c r="D21" s="69" t="s">
        <v>96</v>
      </c>
      <c r="E21" s="18"/>
      <c r="F21" s="5"/>
      <c r="H21" s="12" t="s">
        <v>44</v>
      </c>
      <c r="I21" s="13"/>
      <c r="J21" s="14">
        <f>SUM(L21+N21)</f>
        <v>162</v>
      </c>
      <c r="K21" s="15" t="s">
        <v>45</v>
      </c>
      <c r="L21" s="8">
        <f>SUM(L7:L20)</f>
        <v>36</v>
      </c>
      <c r="M21" s="7" t="s">
        <v>43</v>
      </c>
      <c r="N21" s="10">
        <f>SUM(N7:N20)</f>
        <v>126</v>
      </c>
    </row>
    <row r="22" spans="1:14" ht="22" customHeight="1" thickTop="1" thickBot="1">
      <c r="A22" s="36"/>
      <c r="B22" s="129" t="s">
        <v>20</v>
      </c>
      <c r="C22" s="79"/>
      <c r="D22" s="69" t="s">
        <v>98</v>
      </c>
      <c r="E22" s="18"/>
      <c r="F22" s="5"/>
      <c r="H22" s="127" t="s">
        <v>94</v>
      </c>
      <c r="I22" s="128"/>
      <c r="J22" s="3" t="s">
        <v>25</v>
      </c>
      <c r="K22" s="130" t="s">
        <v>49</v>
      </c>
      <c r="L22" s="31" t="s">
        <v>26</v>
      </c>
      <c r="M22" s="84" t="s">
        <v>27</v>
      </c>
      <c r="N22" s="85"/>
    </row>
    <row r="23" spans="1:14" ht="22" thickTop="1" thickBot="1">
      <c r="A23" s="36"/>
      <c r="B23" s="129" t="s">
        <v>21</v>
      </c>
      <c r="C23" s="79"/>
      <c r="D23" s="69" t="s">
        <v>99</v>
      </c>
      <c r="E23" s="18"/>
      <c r="F23" s="5"/>
      <c r="H23" s="115"/>
      <c r="I23" s="116"/>
      <c r="J23" s="2" t="s">
        <v>3</v>
      </c>
      <c r="K23" s="112"/>
      <c r="L23" s="32" t="s">
        <v>95</v>
      </c>
      <c r="M23" s="86"/>
      <c r="N23" s="87"/>
    </row>
    <row r="24" spans="1:14" ht="24" thickTop="1" thickBot="1">
      <c r="A24" s="36"/>
      <c r="B24" s="129" t="s">
        <v>22</v>
      </c>
      <c r="C24" s="79"/>
      <c r="D24" s="69" t="s">
        <v>101</v>
      </c>
      <c r="E24" s="18"/>
      <c r="F24" s="5"/>
      <c r="G24" s="36"/>
      <c r="H24" s="37" t="s">
        <v>29</v>
      </c>
      <c r="I24" s="68" t="s">
        <v>100</v>
      </c>
      <c r="J24" s="38"/>
      <c r="K24" s="26"/>
      <c r="L24" s="19">
        <v>12</v>
      </c>
      <c r="M24" s="11" t="s">
        <v>28</v>
      </c>
      <c r="N24" s="17"/>
    </row>
    <row r="25" spans="1:14" ht="24" thickTop="1" thickBot="1">
      <c r="A25" s="36"/>
      <c r="B25" s="78" t="s">
        <v>23</v>
      </c>
      <c r="C25" s="79"/>
      <c r="D25" s="70" t="s">
        <v>102</v>
      </c>
      <c r="E25" s="64"/>
      <c r="F25" s="5"/>
      <c r="G25" s="36"/>
      <c r="H25" s="37" t="s">
        <v>30</v>
      </c>
      <c r="I25" s="68" t="s">
        <v>96</v>
      </c>
      <c r="J25" s="38"/>
      <c r="K25" s="26"/>
      <c r="L25" s="20">
        <v>12</v>
      </c>
      <c r="M25" s="4" t="s">
        <v>28</v>
      </c>
      <c r="N25" s="17"/>
    </row>
    <row r="26" spans="1:14" ht="24" thickTop="1" thickBot="1">
      <c r="B26" s="80" t="s">
        <v>24</v>
      </c>
      <c r="C26" s="81"/>
      <c r="D26" s="62" t="s">
        <v>100</v>
      </c>
      <c r="E26" s="63"/>
      <c r="F26" s="5"/>
      <c r="G26" s="36"/>
      <c r="H26" s="37" t="s">
        <v>31</v>
      </c>
      <c r="I26" s="68" t="s">
        <v>98</v>
      </c>
      <c r="J26" s="38"/>
      <c r="K26" s="26"/>
      <c r="L26" s="20">
        <v>12</v>
      </c>
      <c r="M26" s="4" t="s">
        <v>28</v>
      </c>
      <c r="N26" s="17"/>
    </row>
    <row r="27" spans="1:14" ht="24" thickTop="1" thickBot="1">
      <c r="B27" s="82" t="s">
        <v>24</v>
      </c>
      <c r="C27" s="83"/>
      <c r="D27" s="28" t="s">
        <v>96</v>
      </c>
      <c r="E27" s="18"/>
      <c r="F27" s="5"/>
      <c r="G27" s="36"/>
      <c r="H27" s="37" t="s">
        <v>32</v>
      </c>
      <c r="I27" s="68" t="s">
        <v>99</v>
      </c>
      <c r="J27" s="38"/>
      <c r="K27" s="26"/>
      <c r="L27" s="20">
        <v>12</v>
      </c>
      <c r="M27" s="4" t="s">
        <v>28</v>
      </c>
      <c r="N27" s="17"/>
    </row>
    <row r="28" spans="1:14" ht="24" thickTop="1" thickBot="1">
      <c r="A28" s="49"/>
      <c r="B28" s="49"/>
      <c r="C28" s="49"/>
      <c r="D28" s="49"/>
      <c r="E28" s="49"/>
      <c r="F28" s="5"/>
      <c r="G28" s="36"/>
      <c r="H28" s="37" t="s">
        <v>33</v>
      </c>
      <c r="I28" s="68" t="s">
        <v>101</v>
      </c>
      <c r="J28" s="38"/>
      <c r="K28" s="26"/>
      <c r="L28" s="20">
        <v>12</v>
      </c>
      <c r="M28" s="4" t="s">
        <v>28</v>
      </c>
      <c r="N28" s="17"/>
    </row>
    <row r="29" spans="1:14" ht="24" thickTop="1" thickBot="1">
      <c r="B29" s="45" t="s">
        <v>53</v>
      </c>
      <c r="C29" s="45"/>
      <c r="D29" s="46"/>
      <c r="E29" s="42" t="s">
        <v>110</v>
      </c>
      <c r="F29" s="5"/>
      <c r="G29" s="36"/>
      <c r="H29" s="37" t="s">
        <v>34</v>
      </c>
      <c r="I29" s="68" t="s">
        <v>102</v>
      </c>
      <c r="J29" s="38"/>
      <c r="K29" s="26"/>
      <c r="L29" s="20">
        <v>12</v>
      </c>
      <c r="M29" s="4" t="s">
        <v>28</v>
      </c>
      <c r="N29" s="17"/>
    </row>
    <row r="30" spans="1:14" ht="24" thickTop="1" thickBot="1">
      <c r="B30" s="47" t="s">
        <v>54</v>
      </c>
      <c r="C30" s="47"/>
      <c r="D30" s="48"/>
      <c r="E30" s="16"/>
      <c r="F30" s="5"/>
      <c r="G30" s="36"/>
      <c r="H30" s="37" t="s">
        <v>35</v>
      </c>
      <c r="I30" s="68" t="s">
        <v>105</v>
      </c>
      <c r="J30" s="38"/>
      <c r="K30" s="26" t="s">
        <v>82</v>
      </c>
      <c r="L30" s="20"/>
      <c r="M30" s="4" t="s">
        <v>28</v>
      </c>
      <c r="N30" s="17">
        <v>12</v>
      </c>
    </row>
    <row r="31" spans="1:14" ht="24" thickTop="1" thickBot="1">
      <c r="B31" s="45" t="s">
        <v>55</v>
      </c>
      <c r="C31" s="44"/>
      <c r="D31" s="46"/>
      <c r="E31" s="16"/>
      <c r="F31" s="5"/>
      <c r="G31" s="36"/>
      <c r="H31" s="37" t="s">
        <v>36</v>
      </c>
      <c r="I31" s="68" t="s">
        <v>106</v>
      </c>
      <c r="J31" s="38"/>
      <c r="K31" s="26" t="s">
        <v>82</v>
      </c>
      <c r="L31" s="20"/>
      <c r="M31" s="4" t="s">
        <v>28</v>
      </c>
      <c r="N31" s="17">
        <v>12</v>
      </c>
    </row>
    <row r="32" spans="1:14" ht="24" thickTop="1" thickBot="1">
      <c r="B32" t="s">
        <v>56</v>
      </c>
      <c r="C32" s="60"/>
      <c r="F32" s="5"/>
      <c r="G32" s="36"/>
      <c r="H32" s="37" t="s">
        <v>37</v>
      </c>
      <c r="I32" s="68" t="s">
        <v>107</v>
      </c>
      <c r="J32" s="38"/>
      <c r="K32" s="26"/>
      <c r="L32" s="20"/>
      <c r="M32" s="4" t="s">
        <v>28</v>
      </c>
      <c r="N32" s="17">
        <v>12</v>
      </c>
    </row>
    <row r="33" spans="2:14" ht="24" thickTop="1" thickBot="1">
      <c r="B33" t="s">
        <v>57</v>
      </c>
      <c r="C33" s="61"/>
      <c r="F33" s="5"/>
      <c r="G33" s="36"/>
      <c r="H33" s="37" t="s">
        <v>38</v>
      </c>
      <c r="I33" s="68" t="s">
        <v>108</v>
      </c>
      <c r="J33" s="38"/>
      <c r="K33" s="26"/>
      <c r="L33" s="20"/>
      <c r="M33" s="4" t="s">
        <v>28</v>
      </c>
      <c r="N33" s="17">
        <v>12</v>
      </c>
    </row>
    <row r="34" spans="2:14" ht="24" thickTop="1" thickBot="1">
      <c r="B34" s="45" t="s">
        <v>63</v>
      </c>
      <c r="C34" s="45"/>
      <c r="D34" s="45"/>
      <c r="F34" s="5"/>
      <c r="G34" s="36"/>
      <c r="H34" s="37" t="s">
        <v>39</v>
      </c>
      <c r="I34" s="68" t="s">
        <v>109</v>
      </c>
      <c r="J34" s="38"/>
      <c r="K34" s="26"/>
      <c r="L34" s="20"/>
      <c r="M34" s="4" t="s">
        <v>28</v>
      </c>
      <c r="N34" s="17">
        <v>12</v>
      </c>
    </row>
    <row r="35" spans="2:14" ht="24" thickTop="1" thickBot="1">
      <c r="D35" s="56" t="s">
        <v>58</v>
      </c>
      <c r="E35" s="16"/>
      <c r="F35" s="5"/>
      <c r="G35" s="36"/>
      <c r="H35" s="37" t="s">
        <v>40</v>
      </c>
      <c r="I35" s="39"/>
      <c r="J35" s="38"/>
      <c r="K35" s="26"/>
      <c r="L35" s="20"/>
      <c r="M35" s="4" t="s">
        <v>28</v>
      </c>
      <c r="N35" s="17"/>
    </row>
    <row r="36" spans="2:14" ht="24" thickTop="1" thickBot="1">
      <c r="D36" s="56" t="s">
        <v>59</v>
      </c>
      <c r="E36" s="16"/>
      <c r="F36" s="5"/>
      <c r="G36" s="36"/>
      <c r="H36" s="37" t="s">
        <v>41</v>
      </c>
      <c r="I36" s="39"/>
      <c r="J36" s="38"/>
      <c r="K36" s="26"/>
      <c r="L36" s="20"/>
      <c r="M36" s="4" t="s">
        <v>28</v>
      </c>
      <c r="N36" s="17"/>
    </row>
    <row r="37" spans="2:14" ht="24" thickTop="1" thickBot="1">
      <c r="B37" t="s">
        <v>62</v>
      </c>
      <c r="F37" s="5"/>
      <c r="G37" s="36"/>
      <c r="H37" s="37" t="s">
        <v>42</v>
      </c>
      <c r="I37" s="40"/>
      <c r="J37" s="38"/>
      <c r="K37" s="26"/>
      <c r="L37" s="6"/>
      <c r="M37" s="4" t="s">
        <v>28</v>
      </c>
      <c r="N37" s="9"/>
    </row>
    <row r="38" spans="2:14" ht="19" thickTop="1" thickBot="1">
      <c r="B38" s="93" t="s">
        <v>65</v>
      </c>
      <c r="C38" s="94"/>
      <c r="D38" s="94"/>
      <c r="E38" s="95"/>
      <c r="F38" s="5"/>
      <c r="H38" s="12" t="s">
        <v>46</v>
      </c>
      <c r="I38" s="13"/>
      <c r="J38" s="14">
        <f>SUM(L38+N38)</f>
        <v>132</v>
      </c>
      <c r="K38" s="15" t="s">
        <v>45</v>
      </c>
      <c r="L38" s="8">
        <f>SUM(L24:L37)</f>
        <v>72</v>
      </c>
      <c r="M38" s="7" t="s">
        <v>43</v>
      </c>
      <c r="N38" s="10">
        <f>SUM(N24:N37)</f>
        <v>60</v>
      </c>
    </row>
    <row r="39" spans="2:14" ht="18" thickTop="1">
      <c r="B39" s="96"/>
      <c r="C39" s="97"/>
      <c r="D39" s="97"/>
      <c r="E39" s="98"/>
      <c r="F39" s="5"/>
    </row>
    <row r="40" spans="2:14" ht="18" thickBot="1">
      <c r="B40" s="96"/>
      <c r="C40" s="97"/>
      <c r="D40" s="97"/>
      <c r="E40" s="98"/>
      <c r="F40" s="5"/>
      <c r="H40" t="s">
        <v>47</v>
      </c>
    </row>
    <row r="41" spans="2:14" ht="18" thickTop="1">
      <c r="B41" s="96"/>
      <c r="C41" s="97"/>
      <c r="D41" s="97"/>
      <c r="E41" s="98"/>
      <c r="F41" s="5"/>
      <c r="I41" s="88" t="s">
        <v>1</v>
      </c>
      <c r="J41" s="89"/>
      <c r="K41" s="90"/>
      <c r="L41" s="21" t="s">
        <v>25</v>
      </c>
      <c r="M41" s="84" t="s">
        <v>27</v>
      </c>
      <c r="N41" s="85"/>
    </row>
    <row r="42" spans="2:14" ht="18" thickBot="1">
      <c r="B42" s="96"/>
      <c r="C42" s="97"/>
      <c r="D42" s="97"/>
      <c r="E42" s="98"/>
      <c r="F42" s="5"/>
      <c r="I42" s="91"/>
      <c r="J42" s="92"/>
      <c r="K42" s="87"/>
      <c r="L42" s="22" t="s">
        <v>3</v>
      </c>
      <c r="M42" s="86"/>
      <c r="N42" s="87"/>
    </row>
    <row r="43" spans="2:14">
      <c r="B43" s="96"/>
      <c r="C43" s="97"/>
      <c r="D43" s="97"/>
      <c r="E43" s="98"/>
      <c r="F43" s="5"/>
      <c r="I43" s="102"/>
      <c r="J43" s="103"/>
      <c r="K43" s="104"/>
      <c r="L43" s="41"/>
      <c r="M43" s="74"/>
      <c r="N43" s="75"/>
    </row>
    <row r="44" spans="2:14">
      <c r="B44" s="96"/>
      <c r="C44" s="97"/>
      <c r="D44" s="97"/>
      <c r="E44" s="98"/>
      <c r="F44" s="5"/>
      <c r="I44" s="102"/>
      <c r="J44" s="103"/>
      <c r="K44" s="104"/>
      <c r="L44" s="41"/>
      <c r="M44" s="74"/>
      <c r="N44" s="75"/>
    </row>
    <row r="45" spans="2:14">
      <c r="B45" s="96"/>
      <c r="C45" s="97"/>
      <c r="D45" s="97"/>
      <c r="E45" s="98"/>
      <c r="F45" s="5"/>
      <c r="I45" s="102"/>
      <c r="J45" s="103"/>
      <c r="K45" s="104"/>
      <c r="L45" s="41"/>
      <c r="M45" s="74"/>
      <c r="N45" s="75"/>
    </row>
    <row r="46" spans="2:14">
      <c r="B46" s="96"/>
      <c r="C46" s="97"/>
      <c r="D46" s="97"/>
      <c r="E46" s="98"/>
      <c r="F46" s="5"/>
      <c r="I46" s="102"/>
      <c r="J46" s="103"/>
      <c r="K46" s="104"/>
      <c r="L46" s="41"/>
      <c r="M46" s="74"/>
      <c r="N46" s="75"/>
    </row>
    <row r="47" spans="2:14">
      <c r="B47" s="96"/>
      <c r="C47" s="97"/>
      <c r="D47" s="97"/>
      <c r="E47" s="98"/>
      <c r="F47" s="5"/>
      <c r="I47" s="102"/>
      <c r="J47" s="103"/>
      <c r="K47" s="104"/>
      <c r="L47" s="41"/>
      <c r="M47" s="74"/>
      <c r="N47" s="75"/>
    </row>
    <row r="48" spans="2:14">
      <c r="B48" s="96"/>
      <c r="C48" s="97"/>
      <c r="D48" s="97"/>
      <c r="E48" s="98"/>
      <c r="F48" s="5"/>
      <c r="I48" s="102"/>
      <c r="J48" s="103"/>
      <c r="K48" s="104"/>
      <c r="L48" s="41"/>
      <c r="M48" s="74"/>
      <c r="N48" s="75"/>
    </row>
    <row r="49" spans="2:14">
      <c r="B49" s="96"/>
      <c r="C49" s="97"/>
      <c r="D49" s="97"/>
      <c r="E49" s="98"/>
      <c r="F49" s="5"/>
      <c r="I49" s="102"/>
      <c r="J49" s="103"/>
      <c r="K49" s="104"/>
      <c r="L49" s="41"/>
      <c r="M49" s="74"/>
      <c r="N49" s="75"/>
    </row>
    <row r="50" spans="2:14">
      <c r="B50" s="96"/>
      <c r="C50" s="97"/>
      <c r="D50" s="97"/>
      <c r="E50" s="98"/>
      <c r="F50" s="5"/>
      <c r="I50" s="102"/>
      <c r="J50" s="103"/>
      <c r="K50" s="104"/>
      <c r="L50" s="41"/>
      <c r="M50" s="74"/>
      <c r="N50" s="75"/>
    </row>
    <row r="51" spans="2:14">
      <c r="B51" s="96"/>
      <c r="C51" s="97"/>
      <c r="D51" s="97"/>
      <c r="E51" s="98"/>
      <c r="F51" s="5"/>
      <c r="I51" s="102"/>
      <c r="J51" s="103"/>
      <c r="K51" s="104"/>
      <c r="L51" s="41"/>
      <c r="M51" s="74"/>
      <c r="N51" s="75"/>
    </row>
    <row r="52" spans="2:14">
      <c r="B52" s="96"/>
      <c r="C52" s="97"/>
      <c r="D52" s="97"/>
      <c r="E52" s="98"/>
      <c r="F52" s="5"/>
      <c r="I52" s="102"/>
      <c r="J52" s="103"/>
      <c r="K52" s="104"/>
      <c r="L52" s="41"/>
      <c r="M52" s="74"/>
      <c r="N52" s="75"/>
    </row>
    <row r="53" spans="2:14">
      <c r="B53" s="96"/>
      <c r="C53" s="97"/>
      <c r="D53" s="97"/>
      <c r="E53" s="98"/>
      <c r="F53" s="5"/>
      <c r="I53" s="102"/>
      <c r="J53" s="103"/>
      <c r="K53" s="104"/>
      <c r="L53" s="41"/>
      <c r="M53" s="74"/>
      <c r="N53" s="75"/>
    </row>
    <row r="54" spans="2:14">
      <c r="B54" s="96"/>
      <c r="C54" s="97"/>
      <c r="D54" s="97"/>
      <c r="E54" s="98"/>
      <c r="F54" s="5"/>
      <c r="I54" s="102"/>
      <c r="J54" s="103"/>
      <c r="K54" s="104"/>
      <c r="L54" s="41"/>
      <c r="M54" s="74"/>
      <c r="N54" s="75"/>
    </row>
    <row r="55" spans="2:14">
      <c r="B55" s="96"/>
      <c r="C55" s="97"/>
      <c r="D55" s="97"/>
      <c r="E55" s="98"/>
      <c r="F55" s="5"/>
      <c r="I55" s="102"/>
      <c r="J55" s="103"/>
      <c r="K55" s="104"/>
      <c r="L55" s="41"/>
      <c r="M55" s="76"/>
      <c r="N55" s="77"/>
    </row>
    <row r="56" spans="2:14" ht="18" thickBot="1">
      <c r="B56" s="99"/>
      <c r="C56" s="100"/>
      <c r="D56" s="100"/>
      <c r="E56" s="101"/>
      <c r="F56" s="5"/>
      <c r="I56" s="102"/>
      <c r="J56" s="103"/>
      <c r="K56" s="104"/>
      <c r="L56" s="41"/>
      <c r="M56" s="76"/>
      <c r="N56" s="75"/>
    </row>
    <row r="57" spans="2:14" ht="19" thickTop="1" thickBot="1">
      <c r="F57" s="5"/>
      <c r="I57" s="71" t="s">
        <v>48</v>
      </c>
      <c r="J57" s="71"/>
      <c r="K57" s="71"/>
      <c r="L57" s="71"/>
      <c r="N57" s="23">
        <f>SUM(M43:N56)</f>
        <v>0</v>
      </c>
    </row>
    <row r="58" spans="2:14" ht="18" thickBot="1">
      <c r="B58" s="58" t="s">
        <v>64</v>
      </c>
      <c r="C58" s="47"/>
      <c r="D58" s="59" t="s">
        <v>111</v>
      </c>
      <c r="F58" s="5"/>
    </row>
    <row r="59" spans="2:14" ht="19" thickTop="1" thickBot="1">
      <c r="F59" s="5"/>
      <c r="I59" s="71" t="s">
        <v>52</v>
      </c>
      <c r="J59" s="71"/>
      <c r="K59" s="71"/>
      <c r="L59" s="71"/>
      <c r="M59" s="29"/>
      <c r="N59" s="23">
        <f>SUM(N21+N38+N57)</f>
        <v>186</v>
      </c>
    </row>
  </sheetData>
  <mergeCells count="64">
    <mergeCell ref="I55:K55"/>
    <mergeCell ref="M22:N23"/>
    <mergeCell ref="B10:C10"/>
    <mergeCell ref="K22:K23"/>
    <mergeCell ref="B7:C7"/>
    <mergeCell ref="B8:C8"/>
    <mergeCell ref="B9:C9"/>
    <mergeCell ref="B11:C11"/>
    <mergeCell ref="B12:C12"/>
    <mergeCell ref="B24:C24"/>
    <mergeCell ref="I43:K43"/>
    <mergeCell ref="I44:K44"/>
    <mergeCell ref="I45:K45"/>
    <mergeCell ref="I46:K46"/>
    <mergeCell ref="B13:C13"/>
    <mergeCell ref="B14:C14"/>
    <mergeCell ref="B15:C15"/>
    <mergeCell ref="H22:I23"/>
    <mergeCell ref="B16:C16"/>
    <mergeCell ref="B21:C21"/>
    <mergeCell ref="B22:C22"/>
    <mergeCell ref="B23:C23"/>
    <mergeCell ref="C2:F2"/>
    <mergeCell ref="H2:J2"/>
    <mergeCell ref="H3:I3"/>
    <mergeCell ref="J3:N3"/>
    <mergeCell ref="K5:K6"/>
    <mergeCell ref="H5:I6"/>
    <mergeCell ref="D5:D6"/>
    <mergeCell ref="G5:G6"/>
    <mergeCell ref="B5:C6"/>
    <mergeCell ref="M5:N6"/>
    <mergeCell ref="B25:C25"/>
    <mergeCell ref="B26:C26"/>
    <mergeCell ref="B27:C27"/>
    <mergeCell ref="M41:N42"/>
    <mergeCell ref="I41:K42"/>
    <mergeCell ref="B38:E56"/>
    <mergeCell ref="M54:N54"/>
    <mergeCell ref="I49:K49"/>
    <mergeCell ref="I50:K50"/>
    <mergeCell ref="I48:K48"/>
    <mergeCell ref="I47:K47"/>
    <mergeCell ref="I56:K56"/>
    <mergeCell ref="I51:K51"/>
    <mergeCell ref="I52:K52"/>
    <mergeCell ref="I53:K53"/>
    <mergeCell ref="I54:K54"/>
    <mergeCell ref="I59:L59"/>
    <mergeCell ref="A5:A17"/>
    <mergeCell ref="M48:N48"/>
    <mergeCell ref="M43:N43"/>
    <mergeCell ref="M44:N44"/>
    <mergeCell ref="M45:N45"/>
    <mergeCell ref="M46:N46"/>
    <mergeCell ref="M47:N47"/>
    <mergeCell ref="M55:N55"/>
    <mergeCell ref="M56:N56"/>
    <mergeCell ref="I57:L57"/>
    <mergeCell ref="M49:N49"/>
    <mergeCell ref="M50:N50"/>
    <mergeCell ref="M51:N51"/>
    <mergeCell ref="M52:N52"/>
    <mergeCell ref="M53:N53"/>
  </mergeCells>
  <phoneticPr fontId="13" type="noConversion"/>
  <printOptions horizontalCentered="1"/>
  <pageMargins left="0.25" right="0.25" top="0.75" bottom="0.5" header="0.5" footer="0.5"/>
  <pageSetup scale="56" orientation="portrait" horizontalDpi="4294967292" verticalDpi="4294967292"/>
  <headerFooter>
    <oddHeader>&amp;C&amp;K000000Double Major Worksheet</oddHeader>
    <oddFooter>&amp;L&amp;K000000SHASS Academic Administrator&amp;R&amp;K000000Apr. 2017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Wirth</dc:creator>
  <cp:lastModifiedBy>Andrea Wirth</cp:lastModifiedBy>
  <cp:lastPrinted>2017-03-31T19:23:22Z</cp:lastPrinted>
  <dcterms:created xsi:type="dcterms:W3CDTF">2017-02-07T15:06:17Z</dcterms:created>
  <dcterms:modified xsi:type="dcterms:W3CDTF">2017-07-13T19:06:38Z</dcterms:modified>
</cp:coreProperties>
</file>